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Unidade" sheetId="5" r:id="rId1"/>
  </sheets>
  <definedNames>
    <definedName name="_xlnm.Print_Area" localSheetId="0">Unidade!$A$1:$S$22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0" i="5" l="1"/>
  <c r="F21" i="5"/>
  <c r="F9" i="5" l="1"/>
  <c r="F19" i="5" l="1"/>
  <c r="F11" i="5" l="1"/>
  <c r="F10" i="5"/>
  <c r="F12" i="5" l="1"/>
  <c r="F13" i="5"/>
  <c r="F14" i="5"/>
  <c r="F15" i="5"/>
  <c r="F16" i="5"/>
  <c r="F17" i="5"/>
  <c r="F18" i="5"/>
  <c r="F22" i="5"/>
  <c r="F8" i="5" l="1"/>
</calcChain>
</file>

<file path=xl/sharedStrings.xml><?xml version="1.0" encoding="utf-8"?>
<sst xmlns="http://schemas.openxmlformats.org/spreadsheetml/2006/main" count="444" uniqueCount="87">
  <si>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</si>
  <si>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</si>
  <si>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</si>
  <si>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</si>
  <si>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</si>
  <si>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</si>
  <si>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</si>
  <si>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</si>
  <si>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</si>
  <si>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</si>
  <si>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</si>
  <si>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</si>
  <si>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</si>
  <si>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</si>
  <si>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</si>
  <si>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</si>
  <si>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</si>
  <si>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</si>
  <si>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</si>
  <si>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Alto</t>
  </si>
  <si>
    <t>Internet</t>
  </si>
  <si>
    <t>Manual de Padronização de Textos</t>
  </si>
  <si>
    <t>Atendimento ao Público</t>
  </si>
  <si>
    <t>Interpretação de texto</t>
  </si>
  <si>
    <t>Oratória</t>
  </si>
  <si>
    <t>Organização e Planejamento</t>
  </si>
  <si>
    <t>Relacionamento interpessoal</t>
  </si>
  <si>
    <t>Sistemas Internos</t>
  </si>
  <si>
    <t>Intranet do STJ</t>
  </si>
  <si>
    <t xml:space="preserve">Malote Digital </t>
  </si>
  <si>
    <t>SIAJ/Gestão de Peças Eletrônicas</t>
  </si>
  <si>
    <t>SIAJ/Informações Processuais</t>
  </si>
  <si>
    <t>SIAJ/Processamento</t>
  </si>
  <si>
    <t>SIAJ/Visualizador</t>
  </si>
  <si>
    <t>Normativos Internos</t>
  </si>
  <si>
    <t>Estrutura Orgânica do STJ</t>
  </si>
  <si>
    <t>Regimento Interno do STJ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</si>
  <si>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</si>
  <si>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</si>
  <si>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</si>
  <si>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</si>
  <si>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Comerciais</t>
  </si>
  <si>
    <t>Normativos Externos</t>
  </si>
  <si>
    <t>Pacote Office</t>
  </si>
  <si>
    <t>Adobe Reader IX</t>
  </si>
  <si>
    <t>Editor de PDF</t>
  </si>
  <si>
    <t>Direito Administrativo</t>
  </si>
  <si>
    <r>
      <t xml:space="preserve">Direito Constitucional/Capítulo III (Do Poder Judiciário) </t>
    </r>
    <r>
      <rPr>
        <b/>
        <sz val="14"/>
        <color rgb="FFFF0000"/>
        <rFont val="Myriad Pro"/>
        <family val="2"/>
      </rPr>
      <t/>
    </r>
  </si>
  <si>
    <t>Direito Constitucional/Capítulo IV (Das Funções Essenciais à Justiça)</t>
  </si>
  <si>
    <t>Direito Penal</t>
  </si>
  <si>
    <t>Direito Penal/ Execução Penal</t>
  </si>
  <si>
    <t>Direito Processual Civil</t>
  </si>
  <si>
    <t>Direito Processual Penal</t>
  </si>
  <si>
    <t>Jurisprudência do STJ/STF</t>
  </si>
  <si>
    <t>Súmulas do STJ/STF</t>
  </si>
  <si>
    <t>Médio</t>
  </si>
  <si>
    <t>Comunicação Judicial</t>
  </si>
  <si>
    <t>Emissão de certidçao</t>
  </si>
  <si>
    <t>Gerenciamento  do Tempo</t>
  </si>
  <si>
    <t>Gramática</t>
  </si>
  <si>
    <t>Técnicas Complementares</t>
  </si>
  <si>
    <t>Português</t>
  </si>
  <si>
    <t>Redação Oficial</t>
  </si>
  <si>
    <t>Técnica de triagem de processo</t>
  </si>
  <si>
    <t>Juntar documentos produzidos pela seção.</t>
  </si>
  <si>
    <t>Controlar os Avisos de Recebimento das correspondências</t>
  </si>
  <si>
    <t>Reiterar pedidos de informações não prestadas no prazo</t>
  </si>
  <si>
    <t>Estabelecer contatos telefônicos quando determinado nas decisões.</t>
  </si>
  <si>
    <t>Controlar os prazos para atendimento dos pedidos de informações, cumprimento de cartas de ordem, Cartas intimatórias e intimação pessoal da parte.</t>
  </si>
  <si>
    <t>Prestar atendimento ao público, por telefone, informando acerca da situação dos processos e das providências a serem tomadas pela Seção.</t>
  </si>
  <si>
    <t>Manual de Organização do STJ</t>
  </si>
  <si>
    <t>Instrumentais</t>
  </si>
  <si>
    <t>Remeter autos aos gabinetes ou a outros setores sempre que necessário.</t>
  </si>
  <si>
    <t>Servidores</t>
  </si>
  <si>
    <t>Analisar decisões e despachos a fim de definir o tipo de comunicação judicial cabível</t>
  </si>
  <si>
    <t>Elaborar ofícios, cartas intimatórias, cartas de ordem, mandados de citação e intimação</t>
  </si>
  <si>
    <t>Lançar fase de expedição e da juntada dos documentos.</t>
  </si>
  <si>
    <t>Seção de Comunicação - Penal</t>
  </si>
  <si>
    <t>Teams</t>
  </si>
  <si>
    <t>Outlook</t>
  </si>
  <si>
    <t>Atender as demandas solicitadas pelos Gabinetes dos Ministros, Advogados e Partes.</t>
  </si>
  <si>
    <t>Certificar  que as informações não foram prestadas, pelas autoridades, dentro do prazo.</t>
  </si>
  <si>
    <t>Atualizar a situação do documento, informando se o documento foi expedido, respondido, reiteradoou se foi certificado o decurso do prazo para resposta.</t>
  </si>
  <si>
    <t>UNIDADE:</t>
  </si>
  <si>
    <t>Exportar documentos, para envio via malote digital ou e-mail, a fim de cumprimento.</t>
  </si>
  <si>
    <t>Expedir por malote digital ou e-mail , os ofícios, cartas intimatórias, cartas de ordem e outros documentos gerados pela seção.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</si>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</sst>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Myriad Pro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vertical="top" textRotation="90"/>
      <protection locked="0"/>
    </xf>
    <xf numFmtId="0" fontId="3" fillId="2" borderId="0" xfId="0" applyFont="1" applyFill="1" applyAlignment="1" applyProtection="1">
      <alignment vertical="top" textRotation="90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/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13" fillId="8" borderId="0" xfId="0" applyFont="1" applyFill="1" applyAlignment="1" applyProtection="1">
      <alignment horizontal="center" vertical="center" wrapText="1"/>
      <protection locked="0"/>
    </xf>
    <xf numFmtId="0" fontId="13" fillId="8" borderId="0" xfId="0" applyFont="1" applyFill="1" applyAlignment="1" applyProtection="1">
      <alignment horizontal="left" vertical="center" wrapText="1"/>
      <protection locked="0"/>
    </xf>
    <xf numFmtId="2" fontId="12" fillId="0" borderId="0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7" borderId="1" xfId="0" applyFont="1" applyFill="1" applyBorder="1" applyAlignment="1" applyProtection="1">
      <alignment horizontal="center" vertical="center" textRotation="90" wrapText="1"/>
    </xf>
    <xf numFmtId="0" fontId="14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33"/>
  <sheetViews>
    <sheetView tabSelected="1" zoomScale="50" zoomScaleNormal="50" workbookViewId="0">
      <selection activeCell="F7" sqref="F7"/>
    </sheetView>
  </sheetViews>
  <sheetFormatPr defaultColWidth="20.7265625" defaultRowHeight="21"/>
  <cols>
    <col min="1" max="1" width="12.54296875" style="7" customWidth="1"/>
    <col min="2" max="2" width="76.453125" style="8" customWidth="1"/>
    <col min="3" max="4" width="8.7265625" style="1" customWidth="1"/>
    <col min="5" max="5" width="8.7265625" style="2" customWidth="1"/>
    <col min="6" max="6" width="8.7265625" style="15" customWidth="1"/>
    <col min="7" max="10" width="8.7265625" style="2" customWidth="1"/>
    <col min="11" max="16" width="5" style="12" customWidth="1"/>
    <col min="17" max="21" width="5" style="3" customWidth="1"/>
    <col min="22" max="31" width="5" style="4" customWidth="1"/>
    <col min="32" max="33" width="7.26953125" style="4" bestFit="1" customWidth="1"/>
    <col min="34" max="36" width="5" style="4" customWidth="1"/>
    <col min="37" max="55" width="4.81640625" style="4" customWidth="1"/>
    <col min="56" max="16384" width="20.7265625" style="4"/>
  </cols>
  <sheetData>
    <row r="1" spans="1:176" ht="33" customHeight="1">
      <c r="A1" s="70" t="s">
        <v>83</v>
      </c>
      <c r="B1" s="71" t="s">
        <v>77</v>
      </c>
      <c r="C1" s="2"/>
      <c r="D1" s="15"/>
      <c r="F1" s="2"/>
      <c r="I1" s="3"/>
      <c r="J1" s="3"/>
      <c r="K1" s="3"/>
      <c r="L1" s="3"/>
      <c r="M1" s="3"/>
      <c r="N1" s="3"/>
      <c r="O1" s="23"/>
      <c r="P1" s="23"/>
      <c r="Q1" s="23"/>
      <c r="R1" s="23"/>
      <c r="T1" s="4"/>
      <c r="U1" s="4"/>
    </row>
    <row r="2" spans="1:176" ht="9.75" customHeight="1">
      <c r="A2" s="5"/>
      <c r="B2" s="6"/>
      <c r="K2" s="3"/>
      <c r="L2" s="3"/>
      <c r="M2" s="3"/>
      <c r="N2" s="3"/>
      <c r="O2" s="3"/>
      <c r="P2" s="3"/>
      <c r="Q2" s="23"/>
      <c r="R2" s="23"/>
      <c r="S2" s="23"/>
      <c r="T2" s="23"/>
    </row>
    <row r="3" spans="1:176" ht="42.75" customHeight="1">
      <c r="A3" s="68"/>
      <c r="B3" s="68"/>
      <c r="C3" s="13"/>
      <c r="D3" s="33" t="s">
        <v>4</v>
      </c>
      <c r="E3" s="34"/>
      <c r="F3" s="35"/>
      <c r="G3" s="44" t="s">
        <v>7</v>
      </c>
      <c r="H3" s="45"/>
      <c r="I3" s="45"/>
      <c r="J3" s="46"/>
      <c r="K3" s="58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176" ht="9" customHeight="1">
      <c r="A4" s="68"/>
      <c r="B4" s="68"/>
      <c r="C4" s="13"/>
      <c r="D4" s="36"/>
      <c r="E4" s="37"/>
      <c r="F4" s="38"/>
      <c r="G4" s="47" t="s">
        <v>73</v>
      </c>
      <c r="H4" s="48"/>
      <c r="I4" s="48"/>
      <c r="J4" s="49"/>
      <c r="K4" s="42" t="s">
        <v>8</v>
      </c>
      <c r="L4" s="42"/>
      <c r="M4" s="42"/>
      <c r="N4" s="42"/>
      <c r="O4" s="42"/>
      <c r="P4" s="42"/>
      <c r="Q4" s="42"/>
      <c r="R4" s="42"/>
      <c r="S4" s="42"/>
      <c r="T4" s="62" t="s">
        <v>71</v>
      </c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</row>
    <row r="5" spans="1:176" ht="17.25" customHeight="1">
      <c r="A5" s="68"/>
      <c r="B5" s="68"/>
      <c r="C5" s="13"/>
      <c r="D5" s="36"/>
      <c r="E5" s="37"/>
      <c r="F5" s="38"/>
      <c r="G5" s="50"/>
      <c r="H5" s="51"/>
      <c r="I5" s="51"/>
      <c r="J5" s="52"/>
      <c r="K5" s="43"/>
      <c r="L5" s="43"/>
      <c r="M5" s="43"/>
      <c r="N5" s="43"/>
      <c r="O5" s="43"/>
      <c r="P5" s="43"/>
      <c r="Q5" s="43"/>
      <c r="R5" s="43"/>
      <c r="S5" s="43"/>
      <c r="T5" s="65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</row>
    <row r="6" spans="1:176" ht="44.25" customHeight="1">
      <c r="A6" s="69"/>
      <c r="B6" s="69"/>
      <c r="C6" s="13"/>
      <c r="D6" s="39"/>
      <c r="E6" s="40"/>
      <c r="F6" s="41"/>
      <c r="G6" s="53"/>
      <c r="H6" s="54"/>
      <c r="I6" s="54"/>
      <c r="J6" s="55"/>
      <c r="K6" s="43"/>
      <c r="L6" s="43"/>
      <c r="M6" s="43"/>
      <c r="N6" s="43"/>
      <c r="O6" s="43"/>
      <c r="P6" s="43"/>
      <c r="Q6" s="43"/>
      <c r="R6" s="43"/>
      <c r="S6" s="43"/>
      <c r="T6" s="61" t="s">
        <v>27</v>
      </c>
      <c r="U6" s="56"/>
      <c r="V6" s="56"/>
      <c r="W6" s="56"/>
      <c r="X6" s="56"/>
      <c r="Y6" s="57"/>
      <c r="Z6" s="61" t="s">
        <v>41</v>
      </c>
      <c r="AA6" s="56"/>
      <c r="AB6" s="56"/>
      <c r="AC6" s="56"/>
      <c r="AD6" s="57"/>
      <c r="AE6" s="56" t="s">
        <v>42</v>
      </c>
      <c r="AF6" s="56"/>
      <c r="AG6" s="56"/>
      <c r="AH6" s="56"/>
      <c r="AI6" s="56"/>
      <c r="AJ6" s="56"/>
      <c r="AK6" s="56"/>
      <c r="AL6" s="56"/>
      <c r="AM6" s="57"/>
      <c r="AN6" s="61" t="s">
        <v>34</v>
      </c>
      <c r="AO6" s="56"/>
      <c r="AP6" s="57"/>
      <c r="AQ6" s="61" t="s">
        <v>60</v>
      </c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7"/>
    </row>
    <row r="7" spans="1:176" s="22" customFormat="1" ht="246.5" customHeight="1">
      <c r="A7" s="14" t="s">
        <v>3</v>
      </c>
      <c r="B7" s="16" t="s">
        <v>0</v>
      </c>
      <c r="C7" s="77" t="s">
        <v>5</v>
      </c>
      <c r="D7" s="26" t="s">
        <v>1</v>
      </c>
      <c r="E7" s="26" t="s">
        <v>2</v>
      </c>
      <c r="F7" s="26" t="s">
        <v>18</v>
      </c>
      <c r="G7" s="27" t="s">
        <v>37</v>
      </c>
      <c r="H7" s="27" t="s">
        <v>38</v>
      </c>
      <c r="I7" s="27" t="s">
        <v>39</v>
      </c>
      <c r="J7" s="27" t="s">
        <v>40</v>
      </c>
      <c r="K7" s="73" t="s">
        <v>9</v>
      </c>
      <c r="L7" s="73" t="s">
        <v>10</v>
      </c>
      <c r="M7" s="73" t="s">
        <v>11</v>
      </c>
      <c r="N7" s="73" t="s">
        <v>12</v>
      </c>
      <c r="O7" s="73" t="s">
        <v>13</v>
      </c>
      <c r="P7" s="73" t="s">
        <v>14</v>
      </c>
      <c r="Q7" s="73" t="s">
        <v>15</v>
      </c>
      <c r="R7" s="73" t="s">
        <v>16</v>
      </c>
      <c r="S7" s="73" t="s">
        <v>17</v>
      </c>
      <c r="T7" s="73" t="s">
        <v>28</v>
      </c>
      <c r="U7" s="73" t="s">
        <v>29</v>
      </c>
      <c r="V7" s="73" t="s">
        <v>30</v>
      </c>
      <c r="W7" s="73" t="s">
        <v>31</v>
      </c>
      <c r="X7" s="73" t="s">
        <v>32</v>
      </c>
      <c r="Y7" s="73" t="s">
        <v>33</v>
      </c>
      <c r="Z7" s="73" t="s">
        <v>43</v>
      </c>
      <c r="AA7" s="73" t="s">
        <v>44</v>
      </c>
      <c r="AB7" s="73" t="s">
        <v>78</v>
      </c>
      <c r="AC7" s="73" t="s">
        <v>79</v>
      </c>
      <c r="AD7" s="73" t="s">
        <v>45</v>
      </c>
      <c r="AE7" s="73" t="s">
        <v>46</v>
      </c>
      <c r="AF7" s="73" t="s">
        <v>47</v>
      </c>
      <c r="AG7" s="73" t="s">
        <v>48</v>
      </c>
      <c r="AH7" s="73" t="s">
        <v>49</v>
      </c>
      <c r="AI7" s="73" t="s">
        <v>50</v>
      </c>
      <c r="AJ7" s="73" t="s">
        <v>51</v>
      </c>
      <c r="AK7" s="73" t="s">
        <v>52</v>
      </c>
      <c r="AL7" s="73" t="s">
        <v>53</v>
      </c>
      <c r="AM7" s="73" t="s">
        <v>54</v>
      </c>
      <c r="AN7" s="73" t="s">
        <v>35</v>
      </c>
      <c r="AO7" s="73" t="s">
        <v>70</v>
      </c>
      <c r="AP7" s="73" t="s">
        <v>36</v>
      </c>
      <c r="AQ7" s="73" t="s">
        <v>22</v>
      </c>
      <c r="AR7" s="73" t="s">
        <v>57</v>
      </c>
      <c r="AS7" s="73" t="s">
        <v>58</v>
      </c>
      <c r="AT7" s="73" t="s">
        <v>59</v>
      </c>
      <c r="AU7" s="73" t="s">
        <v>20</v>
      </c>
      <c r="AV7" s="73" t="s">
        <v>23</v>
      </c>
      <c r="AW7" s="73" t="s">
        <v>21</v>
      </c>
      <c r="AX7" s="73" t="s">
        <v>24</v>
      </c>
      <c r="AY7" s="73" t="s">
        <v>25</v>
      </c>
      <c r="AZ7" s="73" t="s">
        <v>61</v>
      </c>
      <c r="BA7" s="73" t="s">
        <v>62</v>
      </c>
      <c r="BB7" s="73" t="s">
        <v>26</v>
      </c>
      <c r="BC7" s="73" t="s">
        <v>63</v>
      </c>
      <c r="BD7" s="21"/>
      <c r="BE7" s="72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</row>
    <row r="8" spans="1:176" s="11" customFormat="1" ht="42">
      <c r="A8" s="28" t="s">
        <v>56</v>
      </c>
      <c r="B8" s="74" t="s">
        <v>74</v>
      </c>
      <c r="C8" s="78" t="s">
        <v>86</v>
      </c>
      <c r="D8" s="10" t="s">
        <v>19</v>
      </c>
      <c r="E8" s="10" t="s">
        <v>19</v>
      </c>
      <c r="F8" s="18">
        <f t="shared" ref="F8:F11" si="0">IFERROR(IF(D8="Alto",3,IF(D8="Médio",2,IF(D8="Baixo",1,"")))+IF(E8="Alto",2,IF(E8="Médio",1,IF(E8="Baixo",0,""))),"")</f>
        <v>5</v>
      </c>
      <c r="G8" s="24" t="s">
        <v>86</v>
      </c>
      <c r="H8" s="24" t="s">
        <v>86</v>
      </c>
      <c r="I8" s="24" t="s">
        <v>86</v>
      </c>
      <c r="J8" s="10"/>
      <c r="K8" s="25" t="s">
        <v>86</v>
      </c>
      <c r="L8" s="25" t="s">
        <v>86</v>
      </c>
      <c r="M8" s="25" t="s">
        <v>86</v>
      </c>
      <c r="N8" s="25" t="s">
        <v>86</v>
      </c>
      <c r="O8" s="10"/>
      <c r="P8" s="25" t="s">
        <v>86</v>
      </c>
      <c r="Q8" s="25" t="s">
        <v>86</v>
      </c>
      <c r="R8" s="25" t="s">
        <v>86</v>
      </c>
      <c r="S8" s="25" t="s">
        <v>86</v>
      </c>
      <c r="T8" s="10"/>
      <c r="U8" s="10"/>
      <c r="V8" s="10"/>
      <c r="W8" s="10"/>
      <c r="X8" s="25" t="s">
        <v>86</v>
      </c>
      <c r="Y8" s="25" t="s">
        <v>86</v>
      </c>
      <c r="Z8" s="10"/>
      <c r="AA8" s="10"/>
      <c r="AB8" s="18"/>
      <c r="AC8" s="18"/>
      <c r="AD8" s="10"/>
      <c r="AE8" s="25" t="s">
        <v>86</v>
      </c>
      <c r="AF8" s="25" t="s">
        <v>86</v>
      </c>
      <c r="AG8" s="25" t="s">
        <v>86</v>
      </c>
      <c r="AH8" s="25" t="s">
        <v>86</v>
      </c>
      <c r="AI8" s="25" t="s">
        <v>86</v>
      </c>
      <c r="AJ8" s="25" t="s">
        <v>86</v>
      </c>
      <c r="AK8" s="25" t="s">
        <v>86</v>
      </c>
      <c r="AL8" s="25" t="s">
        <v>86</v>
      </c>
      <c r="AM8" s="25" t="s">
        <v>86</v>
      </c>
      <c r="AN8" s="10"/>
      <c r="AO8" s="25" t="s">
        <v>86</v>
      </c>
      <c r="AP8" s="25" t="s">
        <v>86</v>
      </c>
      <c r="AQ8" s="10"/>
      <c r="AR8" s="10"/>
      <c r="AS8" s="25" t="s">
        <v>86</v>
      </c>
      <c r="AT8" s="25" t="s">
        <v>86</v>
      </c>
      <c r="AU8" s="10"/>
      <c r="AV8" s="25" t="s">
        <v>86</v>
      </c>
      <c r="AW8" s="10"/>
      <c r="AX8" s="10"/>
      <c r="AY8" s="25" t="s">
        <v>86</v>
      </c>
      <c r="AZ8" s="25" t="s">
        <v>86</v>
      </c>
      <c r="BA8" s="10"/>
      <c r="BB8" s="10"/>
      <c r="BC8" s="25" t="s">
        <v>86</v>
      </c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</row>
    <row r="9" spans="1:176" s="11" customFormat="1" ht="42">
      <c r="A9" s="29"/>
      <c r="B9" s="20" t="s">
        <v>75</v>
      </c>
      <c r="C9" s="78" t="s">
        <v>86</v>
      </c>
      <c r="D9" s="18" t="s">
        <v>19</v>
      </c>
      <c r="E9" s="18" t="s">
        <v>55</v>
      </c>
      <c r="F9" s="18">
        <f t="shared" si="0"/>
        <v>4</v>
      </c>
      <c r="G9" s="24" t="s">
        <v>86</v>
      </c>
      <c r="H9" s="24" t="s">
        <v>86</v>
      </c>
      <c r="I9" s="24" t="s">
        <v>86</v>
      </c>
      <c r="J9" s="18"/>
      <c r="K9" s="25" t="s">
        <v>86</v>
      </c>
      <c r="L9" s="18"/>
      <c r="M9" s="25" t="s">
        <v>86</v>
      </c>
      <c r="N9" s="25" t="s">
        <v>86</v>
      </c>
      <c r="O9" s="25" t="s">
        <v>86</v>
      </c>
      <c r="P9" s="18"/>
      <c r="Q9" s="25" t="s">
        <v>86</v>
      </c>
      <c r="R9" s="25" t="s">
        <v>86</v>
      </c>
      <c r="S9" s="25" t="s">
        <v>86</v>
      </c>
      <c r="T9" s="25" t="s">
        <v>86</v>
      </c>
      <c r="U9" s="18"/>
      <c r="V9" s="18"/>
      <c r="W9" s="25" t="s">
        <v>86</v>
      </c>
      <c r="X9" s="25" t="s">
        <v>86</v>
      </c>
      <c r="Y9" s="25" t="s">
        <v>86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5" t="s">
        <v>86</v>
      </c>
      <c r="AQ9" s="18"/>
      <c r="AR9" s="18"/>
      <c r="AS9" s="25" t="s">
        <v>86</v>
      </c>
      <c r="AT9" s="25" t="s">
        <v>86</v>
      </c>
      <c r="AU9" s="25" t="s">
        <v>86</v>
      </c>
      <c r="AV9" s="25" t="s">
        <v>86</v>
      </c>
      <c r="AW9" s="25" t="s">
        <v>86</v>
      </c>
      <c r="AX9" s="18"/>
      <c r="AY9" s="25" t="s">
        <v>86</v>
      </c>
      <c r="AZ9" s="25" t="s">
        <v>86</v>
      </c>
      <c r="BA9" s="25" t="s">
        <v>86</v>
      </c>
      <c r="BB9" s="18"/>
      <c r="BC9" s="18"/>
    </row>
    <row r="10" spans="1:176" s="11" customFormat="1" ht="42">
      <c r="A10" s="29"/>
      <c r="B10" s="9" t="s">
        <v>84</v>
      </c>
      <c r="C10" s="10"/>
      <c r="D10" s="10" t="s">
        <v>19</v>
      </c>
      <c r="E10" s="10" t="s">
        <v>55</v>
      </c>
      <c r="F10" s="18">
        <f t="shared" si="0"/>
        <v>4</v>
      </c>
      <c r="G10" s="24" t="s">
        <v>86</v>
      </c>
      <c r="H10" s="24" t="s">
        <v>86</v>
      </c>
      <c r="I10" s="24" t="s">
        <v>86</v>
      </c>
      <c r="J10" s="10"/>
      <c r="K10" s="10"/>
      <c r="L10" s="10"/>
      <c r="M10" s="25" t="s">
        <v>86</v>
      </c>
      <c r="N10" s="25" t="s">
        <v>86</v>
      </c>
      <c r="O10" s="10"/>
      <c r="P10" s="25" t="s">
        <v>86</v>
      </c>
      <c r="Q10" s="25" t="s">
        <v>86</v>
      </c>
      <c r="R10" s="25" t="s">
        <v>86</v>
      </c>
      <c r="S10" s="10"/>
      <c r="T10" s="10"/>
      <c r="U10" s="10"/>
      <c r="V10" s="25" t="s">
        <v>86</v>
      </c>
      <c r="W10" s="10"/>
      <c r="X10" s="25" t="s">
        <v>86</v>
      </c>
      <c r="Y10" s="25" t="s">
        <v>86</v>
      </c>
      <c r="Z10" s="10"/>
      <c r="AA10" s="25" t="s">
        <v>86</v>
      </c>
      <c r="AB10" s="18"/>
      <c r="AC10" s="18"/>
      <c r="AD10" s="25" t="s">
        <v>86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25" t="s">
        <v>86</v>
      </c>
      <c r="AT10" s="10"/>
      <c r="AU10" s="10"/>
      <c r="AV10" s="25" t="s">
        <v>86</v>
      </c>
      <c r="AW10" s="10"/>
      <c r="AX10" s="10"/>
      <c r="AY10" s="25" t="s">
        <v>86</v>
      </c>
      <c r="AZ10" s="25" t="s">
        <v>86</v>
      </c>
      <c r="BA10" s="10"/>
      <c r="BB10" s="10"/>
      <c r="BC10" s="25" t="s">
        <v>86</v>
      </c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</row>
    <row r="11" spans="1:176" s="11" customFormat="1" ht="67" customHeight="1">
      <c r="A11" s="29"/>
      <c r="B11" s="74" t="s">
        <v>76</v>
      </c>
      <c r="C11" s="78" t="s">
        <v>86</v>
      </c>
      <c r="D11" s="10" t="s">
        <v>19</v>
      </c>
      <c r="E11" s="10" t="s">
        <v>55</v>
      </c>
      <c r="F11" s="18">
        <f t="shared" si="0"/>
        <v>4</v>
      </c>
      <c r="G11" s="24" t="s">
        <v>86</v>
      </c>
      <c r="H11" s="24" t="s">
        <v>86</v>
      </c>
      <c r="I11" s="24" t="s">
        <v>86</v>
      </c>
      <c r="J11" s="10"/>
      <c r="K11" s="25" t="s">
        <v>86</v>
      </c>
      <c r="L11" s="10"/>
      <c r="M11" s="25" t="s">
        <v>86</v>
      </c>
      <c r="N11" s="25" t="s">
        <v>86</v>
      </c>
      <c r="O11" s="25" t="s">
        <v>86</v>
      </c>
      <c r="P11" s="25" t="s">
        <v>86</v>
      </c>
      <c r="Q11" s="25" t="s">
        <v>86</v>
      </c>
      <c r="R11" s="25" t="s">
        <v>86</v>
      </c>
      <c r="S11" s="10"/>
      <c r="T11" s="10"/>
      <c r="U11" s="10"/>
      <c r="V11" s="10"/>
      <c r="W11" s="10"/>
      <c r="X11" s="25" t="s">
        <v>86</v>
      </c>
      <c r="Y11" s="25" t="s">
        <v>86</v>
      </c>
      <c r="Z11" s="25" t="s">
        <v>86</v>
      </c>
      <c r="AA11" s="10"/>
      <c r="AB11" s="18"/>
      <c r="AC11" s="18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25" t="s">
        <v>86</v>
      </c>
      <c r="AS11" s="25" t="s">
        <v>86</v>
      </c>
      <c r="AT11" s="25" t="s">
        <v>86</v>
      </c>
      <c r="AU11" s="25" t="s">
        <v>86</v>
      </c>
      <c r="AV11" s="10"/>
      <c r="AW11" s="10"/>
      <c r="AX11" s="10"/>
      <c r="AY11" s="25" t="s">
        <v>86</v>
      </c>
      <c r="AZ11" s="25" t="s">
        <v>86</v>
      </c>
      <c r="BA11" s="10"/>
      <c r="BB11" s="10"/>
      <c r="BC11" s="25" t="s">
        <v>86</v>
      </c>
    </row>
    <row r="12" spans="1:176" s="11" customFormat="1" ht="23.5">
      <c r="A12" s="30"/>
      <c r="B12" s="75" t="s">
        <v>64</v>
      </c>
      <c r="C12" s="18"/>
      <c r="D12" s="18" t="s">
        <v>19</v>
      </c>
      <c r="E12" s="18" t="s">
        <v>55</v>
      </c>
      <c r="F12" s="18">
        <f t="shared" ref="F12:F22" si="1">IFERROR(IF(D12="Alto",3,IF(D12="Médio",2,IF(D12="Baixo",1,"")))+IF(E12="Alto",2,IF(E12="Médio",1,IF(E12="Baixo",0,""))),"")</f>
        <v>4</v>
      </c>
      <c r="G12" s="18"/>
      <c r="H12" s="24" t="s">
        <v>86</v>
      </c>
      <c r="I12" s="24" t="s">
        <v>86</v>
      </c>
      <c r="J12" s="18"/>
      <c r="K12" s="18"/>
      <c r="L12" s="18"/>
      <c r="M12" s="18"/>
      <c r="N12" s="18"/>
      <c r="O12" s="18"/>
      <c r="P12" s="18"/>
      <c r="Q12" s="25" t="s">
        <v>86</v>
      </c>
      <c r="R12" s="18"/>
      <c r="S12" s="18"/>
      <c r="T12" s="18"/>
      <c r="U12" s="18"/>
      <c r="V12" s="25" t="s">
        <v>86</v>
      </c>
      <c r="W12" s="18"/>
      <c r="X12" s="25" t="s">
        <v>86</v>
      </c>
      <c r="Y12" s="25" t="s">
        <v>86</v>
      </c>
      <c r="Z12" s="18"/>
      <c r="AA12" s="25" t="s">
        <v>86</v>
      </c>
      <c r="AB12" s="18"/>
      <c r="AC12" s="18"/>
      <c r="AD12" s="25" t="s">
        <v>86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25" t="s">
        <v>86</v>
      </c>
      <c r="AS12" s="25" t="s">
        <v>86</v>
      </c>
      <c r="AT12" s="25" t="s">
        <v>86</v>
      </c>
      <c r="AU12" s="25" t="s">
        <v>86</v>
      </c>
      <c r="AV12" s="18"/>
      <c r="AW12" s="18"/>
      <c r="AX12" s="18"/>
      <c r="AY12" s="18"/>
      <c r="AZ12" s="25" t="s">
        <v>86</v>
      </c>
      <c r="BA12" s="18"/>
      <c r="BB12" s="18"/>
      <c r="BC12" s="18"/>
    </row>
    <row r="13" spans="1:176" s="11" customFormat="1" ht="67" customHeight="1">
      <c r="A13" s="30"/>
      <c r="B13" s="76" t="s">
        <v>85</v>
      </c>
      <c r="C13" s="10"/>
      <c r="D13" s="18" t="s">
        <v>19</v>
      </c>
      <c r="E13" s="18" t="s">
        <v>55</v>
      </c>
      <c r="F13" s="18">
        <f t="shared" si="1"/>
        <v>4</v>
      </c>
      <c r="G13" s="18"/>
      <c r="H13" s="24" t="s">
        <v>86</v>
      </c>
      <c r="I13" s="24" t="s">
        <v>86</v>
      </c>
      <c r="J13" s="18"/>
      <c r="K13" s="18"/>
      <c r="L13" s="18"/>
      <c r="M13" s="25" t="s">
        <v>86</v>
      </c>
      <c r="N13" s="25" t="s">
        <v>86</v>
      </c>
      <c r="O13" s="25" t="s">
        <v>86</v>
      </c>
      <c r="P13" s="25" t="s">
        <v>86</v>
      </c>
      <c r="Q13" s="25" t="s">
        <v>86</v>
      </c>
      <c r="R13" s="25" t="s">
        <v>86</v>
      </c>
      <c r="S13" s="25" t="s">
        <v>86</v>
      </c>
      <c r="T13" s="18"/>
      <c r="U13" s="25" t="s">
        <v>86</v>
      </c>
      <c r="V13" s="18"/>
      <c r="W13" s="18"/>
      <c r="X13" s="25" t="s">
        <v>86</v>
      </c>
      <c r="Y13" s="25" t="s">
        <v>86</v>
      </c>
      <c r="Z13" s="18"/>
      <c r="AA13" s="18"/>
      <c r="AB13" s="18"/>
      <c r="AC13" s="25" t="s">
        <v>86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25" t="s">
        <v>86</v>
      </c>
      <c r="AS13" s="25" t="s">
        <v>86</v>
      </c>
      <c r="AT13" s="25" t="s">
        <v>86</v>
      </c>
      <c r="AU13" s="25" t="s">
        <v>86</v>
      </c>
      <c r="AV13" s="25" t="s">
        <v>86</v>
      </c>
      <c r="AW13" s="25" t="s">
        <v>86</v>
      </c>
      <c r="AX13" s="25" t="s">
        <v>86</v>
      </c>
      <c r="AY13" s="25" t="s">
        <v>86</v>
      </c>
      <c r="AZ13" s="25" t="s">
        <v>86</v>
      </c>
      <c r="BA13" s="18"/>
      <c r="BB13" s="18"/>
      <c r="BC13" s="25" t="s">
        <v>86</v>
      </c>
    </row>
    <row r="14" spans="1:176" s="11" customFormat="1" ht="39.75" customHeight="1">
      <c r="A14" s="30"/>
      <c r="B14" s="20" t="s">
        <v>65</v>
      </c>
      <c r="C14" s="10"/>
      <c r="D14" s="18" t="s">
        <v>19</v>
      </c>
      <c r="E14" s="18" t="s">
        <v>55</v>
      </c>
      <c r="F14" s="18">
        <f t="shared" si="1"/>
        <v>4</v>
      </c>
      <c r="G14" s="24" t="s">
        <v>86</v>
      </c>
      <c r="H14" s="24" t="s">
        <v>86</v>
      </c>
      <c r="I14" s="24" t="s">
        <v>86</v>
      </c>
      <c r="J14" s="18"/>
      <c r="K14" s="25" t="s">
        <v>86</v>
      </c>
      <c r="L14" s="18"/>
      <c r="M14" s="25" t="s">
        <v>86</v>
      </c>
      <c r="N14" s="25" t="s">
        <v>86</v>
      </c>
      <c r="O14" s="18"/>
      <c r="P14" s="18"/>
      <c r="Q14" s="25" t="s">
        <v>86</v>
      </c>
      <c r="R14" s="25" t="s">
        <v>86</v>
      </c>
      <c r="S14" s="18"/>
      <c r="T14" s="18"/>
      <c r="U14" s="18"/>
      <c r="V14" s="25" t="s">
        <v>86</v>
      </c>
      <c r="W14" s="18"/>
      <c r="X14" s="25" t="s">
        <v>86</v>
      </c>
      <c r="Y14" s="25" t="s">
        <v>86</v>
      </c>
      <c r="Z14" s="18"/>
      <c r="AA14" s="18"/>
      <c r="AB14" s="18"/>
      <c r="AC14" s="18"/>
      <c r="AD14" s="18"/>
      <c r="AE14" s="18"/>
      <c r="AF14" s="18"/>
      <c r="AG14" s="18"/>
      <c r="AH14" s="25" t="s">
        <v>86</v>
      </c>
      <c r="AI14" s="25" t="s">
        <v>86</v>
      </c>
      <c r="AJ14" s="25" t="s">
        <v>86</v>
      </c>
      <c r="AK14" s="25" t="s">
        <v>86</v>
      </c>
      <c r="AL14" s="18"/>
      <c r="AM14" s="18"/>
      <c r="AN14" s="18"/>
      <c r="AO14" s="18"/>
      <c r="AP14" s="18"/>
      <c r="AQ14" s="18"/>
      <c r="AR14" s="25" t="s">
        <v>86</v>
      </c>
      <c r="AS14" s="25" t="s">
        <v>86</v>
      </c>
      <c r="AT14" s="25" t="s">
        <v>86</v>
      </c>
      <c r="AU14" s="25" t="s">
        <v>86</v>
      </c>
      <c r="AV14" s="25" t="s">
        <v>86</v>
      </c>
      <c r="AW14" s="25" t="s">
        <v>86</v>
      </c>
      <c r="AX14" s="18"/>
      <c r="AY14" s="25" t="s">
        <v>86</v>
      </c>
      <c r="AZ14" s="25" t="s">
        <v>86</v>
      </c>
      <c r="BA14" s="25" t="s">
        <v>86</v>
      </c>
      <c r="BB14" s="18"/>
      <c r="BC14" s="25" t="s">
        <v>86</v>
      </c>
    </row>
    <row r="15" spans="1:176" s="11" customFormat="1" ht="67" customHeight="1">
      <c r="A15" s="30"/>
      <c r="B15" s="20" t="s">
        <v>68</v>
      </c>
      <c r="C15" s="78" t="s">
        <v>86</v>
      </c>
      <c r="D15" s="18" t="s">
        <v>19</v>
      </c>
      <c r="E15" s="18" t="s">
        <v>19</v>
      </c>
      <c r="F15" s="18">
        <f t="shared" si="1"/>
        <v>5</v>
      </c>
      <c r="G15" s="24" t="s">
        <v>86</v>
      </c>
      <c r="H15" s="24" t="s">
        <v>86</v>
      </c>
      <c r="I15" s="24" t="s">
        <v>86</v>
      </c>
      <c r="J15" s="24" t="s">
        <v>86</v>
      </c>
      <c r="K15" s="18"/>
      <c r="L15" s="18"/>
      <c r="M15" s="25" t="s">
        <v>86</v>
      </c>
      <c r="N15" s="25" t="s">
        <v>86</v>
      </c>
      <c r="O15" s="18"/>
      <c r="P15" s="25" t="s">
        <v>86</v>
      </c>
      <c r="Q15" s="25" t="s">
        <v>86</v>
      </c>
      <c r="R15" s="25" t="s">
        <v>86</v>
      </c>
      <c r="S15" s="25" t="s">
        <v>86</v>
      </c>
      <c r="T15" s="18"/>
      <c r="U15" s="18"/>
      <c r="V15" s="18"/>
      <c r="W15" s="18"/>
      <c r="X15" s="25" t="s">
        <v>86</v>
      </c>
      <c r="Y15" s="25" t="s">
        <v>86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5" t="s">
        <v>86</v>
      </c>
      <c r="AQ15" s="18"/>
      <c r="AR15" s="25" t="s">
        <v>86</v>
      </c>
      <c r="AS15" s="25" t="s">
        <v>86</v>
      </c>
      <c r="AT15" s="25" t="s">
        <v>86</v>
      </c>
      <c r="AU15" s="18"/>
      <c r="AV15" s="25" t="s">
        <v>86</v>
      </c>
      <c r="AW15" s="18"/>
      <c r="AX15" s="18"/>
      <c r="AY15" s="25" t="s">
        <v>86</v>
      </c>
      <c r="AZ15" s="18"/>
      <c r="BA15" s="18"/>
      <c r="BB15" s="18"/>
      <c r="BC15" s="25" t="s">
        <v>86</v>
      </c>
    </row>
    <row r="16" spans="1:176" s="11" customFormat="1" ht="42">
      <c r="A16" s="30"/>
      <c r="B16" s="20" t="s">
        <v>81</v>
      </c>
      <c r="C16" s="18"/>
      <c r="D16" s="18" t="s">
        <v>19</v>
      </c>
      <c r="E16" s="18" t="s">
        <v>19</v>
      </c>
      <c r="F16" s="18">
        <f t="shared" si="1"/>
        <v>5</v>
      </c>
      <c r="G16" s="18"/>
      <c r="H16" s="24" t="s">
        <v>86</v>
      </c>
      <c r="I16" s="24" t="s">
        <v>86</v>
      </c>
      <c r="J16" s="18"/>
      <c r="K16" s="18"/>
      <c r="L16" s="18"/>
      <c r="M16" s="25" t="s">
        <v>86</v>
      </c>
      <c r="N16" s="25" t="s">
        <v>86</v>
      </c>
      <c r="O16" s="25" t="s">
        <v>86</v>
      </c>
      <c r="P16" s="18"/>
      <c r="Q16" s="25" t="s">
        <v>86</v>
      </c>
      <c r="R16" s="25" t="s">
        <v>86</v>
      </c>
      <c r="S16" s="25" t="s">
        <v>86</v>
      </c>
      <c r="T16" s="18"/>
      <c r="U16" s="18"/>
      <c r="V16" s="18"/>
      <c r="W16" s="18"/>
      <c r="X16" s="25" t="s">
        <v>86</v>
      </c>
      <c r="Y16" s="25" t="s">
        <v>86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25" t="s">
        <v>86</v>
      </c>
      <c r="AS16" s="25" t="s">
        <v>86</v>
      </c>
      <c r="AT16" s="25" t="s">
        <v>86</v>
      </c>
      <c r="AU16" s="18"/>
      <c r="AV16" s="25" t="s">
        <v>86</v>
      </c>
      <c r="AW16" s="18"/>
      <c r="AX16" s="18"/>
      <c r="AY16" s="25" t="s">
        <v>86</v>
      </c>
      <c r="AZ16" s="25" t="s">
        <v>86</v>
      </c>
      <c r="BA16" s="18"/>
      <c r="BB16" s="18"/>
      <c r="BC16" s="25" t="s">
        <v>86</v>
      </c>
    </row>
    <row r="17" spans="1:55" s="11" customFormat="1" ht="42">
      <c r="A17" s="30"/>
      <c r="B17" s="20" t="s">
        <v>67</v>
      </c>
      <c r="C17" s="18"/>
      <c r="D17" s="18" t="s">
        <v>19</v>
      </c>
      <c r="E17" s="18" t="s">
        <v>55</v>
      </c>
      <c r="F17" s="18">
        <f t="shared" si="1"/>
        <v>4</v>
      </c>
      <c r="G17" s="18"/>
      <c r="H17" s="24" t="s">
        <v>86</v>
      </c>
      <c r="I17" s="18"/>
      <c r="J17" s="24" t="s">
        <v>86</v>
      </c>
      <c r="K17" s="25" t="s">
        <v>86</v>
      </c>
      <c r="L17" s="25" t="s">
        <v>86</v>
      </c>
      <c r="M17" s="25" t="s">
        <v>86</v>
      </c>
      <c r="N17" s="25" t="s">
        <v>86</v>
      </c>
      <c r="O17" s="25" t="s">
        <v>86</v>
      </c>
      <c r="P17" s="18"/>
      <c r="Q17" s="25" t="s">
        <v>86</v>
      </c>
      <c r="R17" s="25" t="s">
        <v>86</v>
      </c>
      <c r="S17" s="25" t="s">
        <v>86</v>
      </c>
      <c r="T17" s="25" t="s">
        <v>86</v>
      </c>
      <c r="U17" s="18"/>
      <c r="V17" s="18"/>
      <c r="W17" s="18"/>
      <c r="X17" s="25" t="s">
        <v>86</v>
      </c>
      <c r="Y17" s="25" t="s">
        <v>86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5" t="s">
        <v>86</v>
      </c>
      <c r="AS17" s="18"/>
      <c r="AT17" s="25" t="s">
        <v>86</v>
      </c>
      <c r="AU17" s="25" t="s">
        <v>86</v>
      </c>
      <c r="AV17" s="25" t="s">
        <v>86</v>
      </c>
      <c r="AW17" s="18"/>
      <c r="AX17" s="25" t="s">
        <v>86</v>
      </c>
      <c r="AY17" s="18"/>
      <c r="AZ17" s="25" t="s">
        <v>86</v>
      </c>
      <c r="BA17" s="18"/>
      <c r="BB17" s="25" t="s">
        <v>86</v>
      </c>
      <c r="BC17" s="25" t="s">
        <v>86</v>
      </c>
    </row>
    <row r="18" spans="1:55" s="11" customFormat="1" ht="48" customHeight="1">
      <c r="A18" s="31"/>
      <c r="B18" s="20" t="s">
        <v>66</v>
      </c>
      <c r="C18" s="10"/>
      <c r="D18" s="10" t="s">
        <v>19</v>
      </c>
      <c r="E18" s="10" t="s">
        <v>19</v>
      </c>
      <c r="F18" s="18">
        <f t="shared" si="1"/>
        <v>5</v>
      </c>
      <c r="G18" s="10"/>
      <c r="H18" s="24" t="s">
        <v>86</v>
      </c>
      <c r="I18" s="24" t="s">
        <v>86</v>
      </c>
      <c r="J18" s="10"/>
      <c r="K18" s="10"/>
      <c r="L18" s="10"/>
      <c r="M18" s="25" t="s">
        <v>86</v>
      </c>
      <c r="N18" s="25" t="s">
        <v>86</v>
      </c>
      <c r="O18" s="10"/>
      <c r="P18" s="25" t="s">
        <v>86</v>
      </c>
      <c r="Q18" s="25" t="s">
        <v>86</v>
      </c>
      <c r="R18" s="25" t="s">
        <v>86</v>
      </c>
      <c r="S18" s="25" t="s">
        <v>86</v>
      </c>
      <c r="T18" s="10"/>
      <c r="U18" s="25" t="s">
        <v>86</v>
      </c>
      <c r="V18" s="10"/>
      <c r="W18" s="10"/>
      <c r="X18" s="25" t="s">
        <v>86</v>
      </c>
      <c r="Y18" s="25" t="s">
        <v>86</v>
      </c>
      <c r="Z18" s="25" t="s">
        <v>86</v>
      </c>
      <c r="AA18" s="25" t="s">
        <v>86</v>
      </c>
      <c r="AB18" s="18"/>
      <c r="AC18" s="18"/>
      <c r="AD18" s="25" t="s">
        <v>86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25" t="s">
        <v>86</v>
      </c>
      <c r="AS18" s="25" t="s">
        <v>86</v>
      </c>
      <c r="AT18" s="25" t="s">
        <v>86</v>
      </c>
      <c r="AU18" s="10"/>
      <c r="AV18" s="25" t="s">
        <v>86</v>
      </c>
      <c r="AW18" s="10"/>
      <c r="AX18" s="10"/>
      <c r="AY18" s="25" t="s">
        <v>86</v>
      </c>
      <c r="AZ18" s="25" t="s">
        <v>86</v>
      </c>
      <c r="BA18" s="10"/>
      <c r="BB18" s="10"/>
      <c r="BC18" s="25" t="s">
        <v>86</v>
      </c>
    </row>
    <row r="19" spans="1:55" s="11" customFormat="1" ht="42">
      <c r="A19" s="31"/>
      <c r="B19" s="20" t="s">
        <v>72</v>
      </c>
      <c r="C19" s="18"/>
      <c r="D19" s="10" t="s">
        <v>19</v>
      </c>
      <c r="E19" s="10" t="s">
        <v>55</v>
      </c>
      <c r="F19" s="18">
        <f t="shared" si="1"/>
        <v>4</v>
      </c>
      <c r="G19" s="10"/>
      <c r="H19" s="24" t="s">
        <v>86</v>
      </c>
      <c r="I19" s="10"/>
      <c r="J19" s="24" t="s">
        <v>86</v>
      </c>
      <c r="K19" s="25" t="s">
        <v>86</v>
      </c>
      <c r="L19" s="18"/>
      <c r="M19" s="25" t="s">
        <v>86</v>
      </c>
      <c r="N19" s="25" t="s">
        <v>86</v>
      </c>
      <c r="O19" s="25" t="s">
        <v>86</v>
      </c>
      <c r="P19" s="25" t="s">
        <v>86</v>
      </c>
      <c r="Q19" s="25" t="s">
        <v>86</v>
      </c>
      <c r="R19" s="25" t="s">
        <v>86</v>
      </c>
      <c r="S19" s="25" t="s">
        <v>86</v>
      </c>
      <c r="T19" s="10"/>
      <c r="U19" s="10"/>
      <c r="V19" s="10"/>
      <c r="W19" s="10"/>
      <c r="X19" s="25" t="s">
        <v>86</v>
      </c>
      <c r="Y19" s="10"/>
      <c r="Z19" s="10"/>
      <c r="AA19" s="10"/>
      <c r="AB19" s="18"/>
      <c r="AC19" s="18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25" t="s">
        <v>86</v>
      </c>
    </row>
    <row r="20" spans="1:55" s="11" customFormat="1" ht="42">
      <c r="A20" s="31"/>
      <c r="B20" s="20" t="s">
        <v>80</v>
      </c>
      <c r="C20" s="18"/>
      <c r="D20" s="10" t="s">
        <v>19</v>
      </c>
      <c r="E20" s="10" t="s">
        <v>55</v>
      </c>
      <c r="F20" s="18">
        <f t="shared" si="1"/>
        <v>4</v>
      </c>
      <c r="G20" s="24" t="s">
        <v>86</v>
      </c>
      <c r="H20" s="24" t="s">
        <v>86</v>
      </c>
      <c r="I20" s="24" t="s">
        <v>86</v>
      </c>
      <c r="J20" s="24" t="s">
        <v>86</v>
      </c>
      <c r="K20" s="18"/>
      <c r="L20" s="25" t="s">
        <v>86</v>
      </c>
      <c r="M20" s="25" t="s">
        <v>86</v>
      </c>
      <c r="N20" s="18"/>
      <c r="O20" s="25" t="s">
        <v>86</v>
      </c>
      <c r="P20" s="25" t="s">
        <v>86</v>
      </c>
      <c r="Q20" s="25" t="s">
        <v>86</v>
      </c>
      <c r="R20" s="25" t="s">
        <v>86</v>
      </c>
      <c r="S20" s="18"/>
      <c r="T20" s="18"/>
      <c r="U20" s="18"/>
      <c r="V20" s="25" t="s">
        <v>86</v>
      </c>
      <c r="W20" s="25" t="s">
        <v>86</v>
      </c>
      <c r="X20" s="25" t="s">
        <v>86</v>
      </c>
      <c r="Y20" s="25" t="s">
        <v>86</v>
      </c>
      <c r="Z20" s="18"/>
      <c r="AA20" s="18"/>
      <c r="AB20" s="25" t="s">
        <v>86</v>
      </c>
      <c r="AC20" s="25" t="s">
        <v>86</v>
      </c>
      <c r="AD20" s="25" t="s">
        <v>86</v>
      </c>
      <c r="AE20" s="18"/>
      <c r="AF20" s="25" t="s">
        <v>86</v>
      </c>
      <c r="AG20" s="18"/>
      <c r="AH20" s="25" t="s">
        <v>86</v>
      </c>
      <c r="AI20" s="18"/>
      <c r="AJ20" s="18"/>
      <c r="AK20" s="25" t="s">
        <v>86</v>
      </c>
      <c r="AL20" s="18"/>
      <c r="AM20" s="18"/>
      <c r="AN20" s="18"/>
      <c r="AO20" s="18"/>
      <c r="AP20" s="25" t="s">
        <v>86</v>
      </c>
      <c r="AQ20" s="25" t="s">
        <v>86</v>
      </c>
      <c r="AR20" s="25" t="s">
        <v>86</v>
      </c>
      <c r="AS20" s="25" t="s">
        <v>86</v>
      </c>
      <c r="AT20" s="25" t="s">
        <v>86</v>
      </c>
      <c r="AU20" s="18"/>
      <c r="AV20" s="25" t="s">
        <v>86</v>
      </c>
      <c r="AW20" s="25" t="s">
        <v>86</v>
      </c>
      <c r="AX20" s="18"/>
      <c r="AY20" s="25" t="s">
        <v>86</v>
      </c>
      <c r="AZ20" s="25" t="s">
        <v>86</v>
      </c>
      <c r="BA20" s="25" t="s">
        <v>86</v>
      </c>
      <c r="BB20" s="25" t="s">
        <v>86</v>
      </c>
      <c r="BC20" s="25" t="s">
        <v>86</v>
      </c>
    </row>
    <row r="21" spans="1:55" s="11" customFormat="1" ht="96" customHeight="1">
      <c r="A21" s="31"/>
      <c r="B21" s="20" t="s">
        <v>82</v>
      </c>
      <c r="C21" s="78" t="s">
        <v>86</v>
      </c>
      <c r="D21" s="10" t="s">
        <v>19</v>
      </c>
      <c r="E21" s="10" t="s">
        <v>55</v>
      </c>
      <c r="F21" s="18">
        <f t="shared" si="1"/>
        <v>4</v>
      </c>
      <c r="G21" s="24" t="s">
        <v>86</v>
      </c>
      <c r="H21" s="24" t="s">
        <v>86</v>
      </c>
      <c r="I21" s="24" t="s">
        <v>86</v>
      </c>
      <c r="J21" s="18"/>
      <c r="K21" s="18"/>
      <c r="L21" s="18"/>
      <c r="M21" s="25" t="s">
        <v>86</v>
      </c>
      <c r="N21" s="25" t="s">
        <v>86</v>
      </c>
      <c r="O21" s="25" t="s">
        <v>86</v>
      </c>
      <c r="P21" s="25" t="s">
        <v>86</v>
      </c>
      <c r="Q21" s="25" t="s">
        <v>86</v>
      </c>
      <c r="R21" s="25" t="s">
        <v>86</v>
      </c>
      <c r="S21" s="18"/>
      <c r="T21" s="18"/>
      <c r="U21" s="18"/>
      <c r="V21" s="18"/>
      <c r="W21" s="25" t="s">
        <v>86</v>
      </c>
      <c r="X21" s="25" t="s">
        <v>86</v>
      </c>
      <c r="Y21" s="25" t="s">
        <v>86</v>
      </c>
      <c r="Z21" s="18"/>
      <c r="AA21" s="18"/>
      <c r="AB21" s="18"/>
      <c r="AC21" s="18"/>
      <c r="AD21" s="18"/>
      <c r="AE21" s="18"/>
      <c r="AF21" s="18"/>
      <c r="AG21" s="18"/>
      <c r="AH21" s="25" t="s">
        <v>86</v>
      </c>
      <c r="AI21" s="25" t="s">
        <v>86</v>
      </c>
      <c r="AJ21" s="25" t="s">
        <v>86</v>
      </c>
      <c r="AK21" s="25" t="s">
        <v>86</v>
      </c>
      <c r="AL21" s="18"/>
      <c r="AM21" s="18"/>
      <c r="AN21" s="18"/>
      <c r="AO21" s="18"/>
      <c r="AP21" s="18"/>
      <c r="AQ21" s="18"/>
      <c r="AR21" s="18"/>
      <c r="AS21" s="25" t="s">
        <v>86</v>
      </c>
      <c r="AT21" s="18"/>
      <c r="AU21" s="25" t="s">
        <v>86</v>
      </c>
      <c r="AV21" s="18"/>
      <c r="AW21" s="18"/>
      <c r="AX21" s="18"/>
      <c r="AY21" s="25" t="s">
        <v>86</v>
      </c>
      <c r="AZ21" s="18"/>
      <c r="BA21" s="18"/>
      <c r="BB21" s="18"/>
      <c r="BC21" s="25" t="s">
        <v>86</v>
      </c>
    </row>
    <row r="22" spans="1:55" s="11" customFormat="1" ht="67" customHeight="1">
      <c r="A22" s="32"/>
      <c r="B22" s="20" t="s">
        <v>69</v>
      </c>
      <c r="C22" s="18"/>
      <c r="D22" s="10" t="s">
        <v>19</v>
      </c>
      <c r="E22" s="10" t="s">
        <v>55</v>
      </c>
      <c r="F22" s="18">
        <f t="shared" si="1"/>
        <v>4</v>
      </c>
      <c r="G22" s="24" t="s">
        <v>86</v>
      </c>
      <c r="H22" s="24" t="s">
        <v>86</v>
      </c>
      <c r="I22" s="10"/>
      <c r="J22" s="24" t="s">
        <v>86</v>
      </c>
      <c r="K22" s="25" t="s">
        <v>86</v>
      </c>
      <c r="L22" s="25" t="s">
        <v>86</v>
      </c>
      <c r="M22" s="25" t="s">
        <v>86</v>
      </c>
      <c r="N22" s="25" t="s">
        <v>86</v>
      </c>
      <c r="O22" s="25" t="s">
        <v>86</v>
      </c>
      <c r="P22" s="25" t="s">
        <v>86</v>
      </c>
      <c r="Q22" s="25" t="s">
        <v>86</v>
      </c>
      <c r="R22" s="25" t="s">
        <v>86</v>
      </c>
      <c r="S22" s="25" t="s">
        <v>86</v>
      </c>
      <c r="T22" s="10"/>
      <c r="U22" s="25" t="s">
        <v>86</v>
      </c>
      <c r="V22" s="10"/>
      <c r="W22" s="10"/>
      <c r="X22" s="25" t="s">
        <v>86</v>
      </c>
      <c r="Y22" s="25" t="s">
        <v>86</v>
      </c>
      <c r="Z22" s="10"/>
      <c r="AA22" s="10"/>
      <c r="AB22" s="18"/>
      <c r="AC22" s="18"/>
      <c r="AD22" s="10"/>
      <c r="AE22" s="10"/>
      <c r="AF22" s="10"/>
      <c r="AG22" s="10"/>
      <c r="AH22" s="25" t="s">
        <v>86</v>
      </c>
      <c r="AI22" s="25" t="s">
        <v>86</v>
      </c>
      <c r="AJ22" s="25" t="s">
        <v>86</v>
      </c>
      <c r="AK22" s="25" t="s">
        <v>86</v>
      </c>
      <c r="AL22" s="25" t="s">
        <v>86</v>
      </c>
      <c r="AM22" s="25" t="s">
        <v>86</v>
      </c>
      <c r="AN22" s="25" t="s">
        <v>86</v>
      </c>
      <c r="AO22" s="25" t="s">
        <v>86</v>
      </c>
      <c r="AP22" s="10"/>
      <c r="AQ22" s="25" t="s">
        <v>86</v>
      </c>
      <c r="AR22" s="10"/>
      <c r="AS22" s="10"/>
      <c r="AT22" s="25" t="s">
        <v>86</v>
      </c>
      <c r="AU22" s="25" t="s">
        <v>86</v>
      </c>
      <c r="AV22" s="25" t="s">
        <v>86</v>
      </c>
      <c r="AW22" s="10"/>
      <c r="AX22" s="25" t="s">
        <v>86</v>
      </c>
      <c r="AY22" s="25" t="s">
        <v>86</v>
      </c>
      <c r="AZ22" s="25" t="s">
        <v>86</v>
      </c>
      <c r="BA22" s="10"/>
      <c r="BB22" s="25" t="s">
        <v>86</v>
      </c>
      <c r="BC22" s="10"/>
    </row>
    <row r="33" spans="4:4">
      <c r="D33" s="19"/>
    </row>
  </sheetData>
  <sheetProtection formatCells="0" formatColumns="0" formatRows="0" insertColumns="0" insertRows="0" insertHyperlinks="0" deleteColumns="0" deleteRows="0" sort="0" autoFilter="0" pivotTables="0"/>
  <mergeCells count="12">
    <mergeCell ref="AE6:AM6"/>
    <mergeCell ref="K3:BC3"/>
    <mergeCell ref="T6:Y6"/>
    <mergeCell ref="Z6:AD6"/>
    <mergeCell ref="AQ6:BC6"/>
    <mergeCell ref="AN6:AP6"/>
    <mergeCell ref="T4:BC5"/>
    <mergeCell ref="A8:A22"/>
    <mergeCell ref="D3:F6"/>
    <mergeCell ref="K4:S6"/>
    <mergeCell ref="G3:J3"/>
    <mergeCell ref="G4:J6"/>
  </mergeCells>
  <conditionalFormatting sqref="F8:F22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22 G8:BC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2021-07-07T16:16:24Z</dcterms:modified>
</cp:coreProperties>
</file>